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\Forms\Open Enrollment\MAY 2024 (FY2025)\"/>
    </mc:Choice>
  </mc:AlternateContent>
  <xr:revisionPtr revIDLastSave="0" documentId="8_{0AC22294-29F5-4C42-AE02-E6021B15A70E}" xr6:coauthVersionLast="47" xr6:coauthVersionMax="47" xr10:uidLastSave="{00000000-0000-0000-0000-000000000000}"/>
  <bookViews>
    <workbookView xWindow="29985" yWindow="1065" windowWidth="21600" windowHeight="111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F6" i="2"/>
</calcChain>
</file>

<file path=xl/sharedStrings.xml><?xml version="1.0" encoding="utf-8"?>
<sst xmlns="http://schemas.openxmlformats.org/spreadsheetml/2006/main" count="106" uniqueCount="79">
  <si>
    <t>Benefits Cost Sheet for Eligible Full-Time Employees</t>
  </si>
  <si>
    <t>Enrollment Status</t>
  </si>
  <si>
    <t>Employee Cost</t>
  </si>
  <si>
    <t>City Cost</t>
  </si>
  <si>
    <t>Employee Only</t>
  </si>
  <si>
    <t>Family</t>
  </si>
  <si>
    <t>City of Newton</t>
  </si>
  <si>
    <t>Group Health Insurance Premiums (Average Monthly Cost)</t>
  </si>
  <si>
    <t>Population Group</t>
  </si>
  <si>
    <t>Employee Child(ren)</t>
  </si>
  <si>
    <t>Employee Family</t>
  </si>
  <si>
    <t>Full Premium</t>
  </si>
  <si>
    <t>City Portion</t>
  </si>
  <si>
    <t>10,000 - 24,999 Cities</t>
  </si>
  <si>
    <t xml:space="preserve"> </t>
  </si>
  <si>
    <t>755 (50%)</t>
  </si>
  <si>
    <t>551 (40%)</t>
  </si>
  <si>
    <t>609 (65%)</t>
  </si>
  <si>
    <t>551 (74%)</t>
  </si>
  <si>
    <t>As of direct deposit dated 5/5/2017:</t>
  </si>
  <si>
    <t>Parent/Child</t>
  </si>
  <si>
    <t>Per information provided in the NCLM FY 2016 - 2017 Municipal Benefits Survey</t>
  </si>
  <si>
    <t>larger municipalities typically contribute a lager % of dependent coverage</t>
  </si>
  <si>
    <t>municipalities are starting shift some of the cost of employee only coverage to the employees</t>
  </si>
  <si>
    <t>No employee spouse or employee children option on the City of Newton's plan</t>
  </si>
  <si>
    <t>Typically, employees carrying dependents on the City's policy are doing so because it is the least expensive or</t>
  </si>
  <si>
    <t>only option when comparing individual plans offered through insurance agencies or the government's healthcare</t>
  </si>
  <si>
    <t>Remaining self-funded vs. moving to fully insured</t>
  </si>
  <si>
    <t>Survey of 5 private sector employees with 50 - 300 employees</t>
  </si>
  <si>
    <t>None pay 100% of the employee only premiums</t>
  </si>
  <si>
    <t xml:space="preserve">Employee Child(ren) </t>
  </si>
  <si>
    <t>64-118</t>
  </si>
  <si>
    <t>Emplyee Family</t>
  </si>
  <si>
    <t>207-344</t>
  </si>
  <si>
    <t>Deductible</t>
  </si>
  <si>
    <t>2000-5000</t>
  </si>
  <si>
    <t>Out-of-pocket max</t>
  </si>
  <si>
    <t>4500-6350</t>
  </si>
  <si>
    <t>Weekly</t>
  </si>
  <si>
    <t>Monthly</t>
  </si>
  <si>
    <t>Newton</t>
  </si>
  <si>
    <t>277-511</t>
  </si>
  <si>
    <t>897-1491</t>
  </si>
  <si>
    <t>marketplace with comparable deductibles, out-of-pocket maximums, co-pays, other benefit features, and</t>
  </si>
  <si>
    <t>plan design</t>
  </si>
  <si>
    <t xml:space="preserve">proposed </t>
  </si>
  <si>
    <t>increase</t>
  </si>
  <si>
    <t>self-funded</t>
  </si>
  <si>
    <t>increase of $73 per week for family rate with self-funded</t>
  </si>
  <si>
    <t>*Employees who do not participate in the City's Healthy Outcome Initiative program</t>
  </si>
  <si>
    <t>(1 x annual salary for life; 1 x annual salary for accidental death; no payment for DUI/DWI)</t>
  </si>
  <si>
    <t>1.13/mo</t>
  </si>
  <si>
    <t>Employee Cost Eyewear Only</t>
  </si>
  <si>
    <t>Employee Cost Comprehensive</t>
  </si>
  <si>
    <t xml:space="preserve">Dependent Life </t>
  </si>
  <si>
    <t>($5,000 spouse, $2,500 child)</t>
  </si>
  <si>
    <t>$0.203 per $1000 Vol</t>
  </si>
  <si>
    <t>Employee + One Child</t>
  </si>
  <si>
    <t>Employee + Children</t>
  </si>
  <si>
    <t>Employee + Spouse</t>
  </si>
  <si>
    <t>Employee + Child(ren)</t>
  </si>
  <si>
    <t>Employee + Family</t>
  </si>
  <si>
    <t>Total Weekly Medical Premium (BlueCross NC)</t>
  </si>
  <si>
    <t>Total Weekly Dental Premium (Ameritas)</t>
  </si>
  <si>
    <t>Total Monthly Vision Premium (Community Eye Care)</t>
  </si>
  <si>
    <t>Total Monthly Life &amp; Accidental Death Insurance Premium (The Hartford)</t>
  </si>
  <si>
    <t>Short Term Disability (The Hartford)</t>
  </si>
  <si>
    <t>(34.76/mo)</t>
  </si>
  <si>
    <t>(60.49/mo)</t>
  </si>
  <si>
    <t>(63.78/mo)</t>
  </si>
  <si>
    <t>(114.30/mo)</t>
  </si>
  <si>
    <t>(777.00/mo)</t>
  </si>
  <si>
    <t>(279.00/mo)</t>
  </si>
  <si>
    <t>(558.00/mo)</t>
  </si>
  <si>
    <t>(723.00/mo)</t>
  </si>
  <si>
    <t>(1390.00/mo)</t>
  </si>
  <si>
    <t>Contribution Costs for the 2024-2025 Plan Year</t>
  </si>
  <si>
    <t>will be charged $10 per week effective July 1, 2024 to June 30, 2025.</t>
  </si>
  <si>
    <t>$0.285 Per $10 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</si>
</sst>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10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D42" sqref="D42"/>
    </sheetView>
  </sheetViews>
  <sheetFormatPr defaultRowHeight="15" x14ac:dyDescent="0.25"/>
  <cols>
    <col min="1" max="1" width="31.7109375" customWidth="1"/>
    <col min="2" max="2" width="19.7109375" customWidth="1"/>
    <col min="3" max="3" width="14.7109375" customWidth="1"/>
    <col min="4" max="4" width="20.7109375" customWidth="1"/>
    <col min="5" max="5" width="11.85546875" customWidth="1"/>
  </cols>
  <sheetData>
    <row r="1" spans="1:4" s="5" customFormat="1" ht="23.45" x14ac:dyDescent="0.45">
      <c r="A1" s="4" t="s">
        <v>6</v>
      </c>
      <c r="B1" s="4"/>
      <c r="C1" s="4"/>
      <c r="D1" s="4"/>
    </row>
    <row r="2" spans="1:4" s="5" customFormat="1" ht="23.45" x14ac:dyDescent="0.45">
      <c r="A2" s="4" t="s">
        <v>0</v>
      </c>
      <c r="B2" s="4"/>
      <c r="C2" s="4"/>
      <c r="D2" s="4"/>
    </row>
    <row r="3" spans="1:4" s="5" customFormat="1" ht="23.45" x14ac:dyDescent="0.45">
      <c r="A3" s="4" t="s">
        <v>76</v>
      </c>
      <c r="B3" s="4"/>
      <c r="C3" s="4"/>
      <c r="D3" s="4"/>
    </row>
    <row r="5" spans="1:4" ht="15.6" x14ac:dyDescent="0.3">
      <c r="A5" s="6" t="s">
        <v>62</v>
      </c>
      <c r="B5" s="7"/>
      <c r="C5" s="7"/>
      <c r="D5" s="7"/>
    </row>
    <row r="6" spans="1:4" s="2" customFormat="1" ht="27.6" customHeight="1" x14ac:dyDescent="0.3">
      <c r="A6" s="3" t="s">
        <v>1</v>
      </c>
      <c r="B6" s="3" t="s">
        <v>2</v>
      </c>
      <c r="C6" s="3"/>
      <c r="D6" s="3" t="s">
        <v>3</v>
      </c>
    </row>
    <row r="7" spans="1:4" ht="14.45" x14ac:dyDescent="0.3">
      <c r="A7" t="s">
        <v>4</v>
      </c>
      <c r="B7" s="1">
        <v>0</v>
      </c>
      <c r="C7" s="13" t="s">
        <v>71</v>
      </c>
      <c r="D7" s="8">
        <v>179.31</v>
      </c>
    </row>
    <row r="8" spans="1:4" ht="14.45" x14ac:dyDescent="0.3">
      <c r="A8" t="s">
        <v>57</v>
      </c>
      <c r="B8" s="1">
        <v>64.38</v>
      </c>
      <c r="C8" s="13" t="s">
        <v>72</v>
      </c>
      <c r="D8" s="8">
        <v>0</v>
      </c>
    </row>
    <row r="9" spans="1:4" x14ac:dyDescent="0.25">
      <c r="A9" t="s">
        <v>58</v>
      </c>
      <c r="B9" s="1">
        <v>128.77000000000001</v>
      </c>
      <c r="C9" s="13" t="s">
        <v>73</v>
      </c>
      <c r="D9" s="8">
        <v>0</v>
      </c>
    </row>
    <row r="10" spans="1:4" x14ac:dyDescent="0.25">
      <c r="A10" t="s">
        <v>59</v>
      </c>
      <c r="B10" s="1">
        <v>166.85</v>
      </c>
      <c r="C10" s="13" t="s">
        <v>74</v>
      </c>
      <c r="D10" s="8">
        <v>0</v>
      </c>
    </row>
    <row r="11" spans="1:4" ht="14.45" x14ac:dyDescent="0.3">
      <c r="A11" t="s">
        <v>5</v>
      </c>
      <c r="B11" s="1">
        <v>320.77</v>
      </c>
      <c r="C11" s="13" t="s">
        <v>75</v>
      </c>
      <c r="D11" s="8">
        <v>0</v>
      </c>
    </row>
    <row r="13" spans="1:4" ht="14.45" x14ac:dyDescent="0.3">
      <c r="A13" t="s">
        <v>49</v>
      </c>
    </row>
    <row r="14" spans="1:4" ht="14.45" x14ac:dyDescent="0.3">
      <c r="A14" t="s">
        <v>77</v>
      </c>
    </row>
    <row r="16" spans="1:4" ht="15.75" x14ac:dyDescent="0.25">
      <c r="A16" s="6" t="s">
        <v>63</v>
      </c>
      <c r="B16" s="7"/>
      <c r="C16" s="7"/>
      <c r="D16" s="7"/>
    </row>
    <row r="17" spans="1:4" s="2" customFormat="1" ht="27.6" customHeight="1" x14ac:dyDescent="0.25">
      <c r="A17" s="3" t="s">
        <v>1</v>
      </c>
      <c r="B17" s="3" t="s">
        <v>2</v>
      </c>
      <c r="C17" s="3"/>
      <c r="D17" s="3" t="s">
        <v>3</v>
      </c>
    </row>
    <row r="18" spans="1:4" x14ac:dyDescent="0.25">
      <c r="A18" t="s">
        <v>4</v>
      </c>
      <c r="B18" s="1">
        <v>8.02</v>
      </c>
      <c r="C18" s="13" t="s">
        <v>67</v>
      </c>
      <c r="D18" s="8">
        <v>0</v>
      </c>
    </row>
    <row r="19" spans="1:4" x14ac:dyDescent="0.25">
      <c r="A19" t="s">
        <v>60</v>
      </c>
      <c r="B19" s="1">
        <v>13.96</v>
      </c>
      <c r="C19" s="13" t="s">
        <v>68</v>
      </c>
      <c r="D19" s="8">
        <v>0</v>
      </c>
    </row>
    <row r="20" spans="1:4" x14ac:dyDescent="0.25">
      <c r="A20" t="s">
        <v>59</v>
      </c>
      <c r="B20" s="1">
        <v>14.72</v>
      </c>
      <c r="C20" s="13" t="s">
        <v>69</v>
      </c>
      <c r="D20" s="8">
        <v>0</v>
      </c>
    </row>
    <row r="21" spans="1:4" x14ac:dyDescent="0.25">
      <c r="A21" t="s">
        <v>5</v>
      </c>
      <c r="B21" s="1">
        <v>26.38</v>
      </c>
      <c r="C21" s="13" t="s">
        <v>70</v>
      </c>
      <c r="D21" s="8">
        <v>0</v>
      </c>
    </row>
    <row r="22" spans="1:4" x14ac:dyDescent="0.25">
      <c r="B22" t="s">
        <v>14</v>
      </c>
    </row>
    <row r="23" spans="1:4" ht="15.75" x14ac:dyDescent="0.25">
      <c r="A23" s="6" t="s">
        <v>64</v>
      </c>
      <c r="B23" s="7"/>
      <c r="C23" s="7"/>
      <c r="D23" s="7"/>
    </row>
    <row r="24" spans="1:4" s="2" customFormat="1" ht="30" customHeight="1" x14ac:dyDescent="0.25">
      <c r="A24" s="3" t="s">
        <v>1</v>
      </c>
      <c r="B24" s="23" t="s">
        <v>52</v>
      </c>
      <c r="C24" s="23" t="s">
        <v>53</v>
      </c>
      <c r="D24" s="3" t="s">
        <v>3</v>
      </c>
    </row>
    <row r="25" spans="1:4" x14ac:dyDescent="0.25">
      <c r="A25" t="s">
        <v>4</v>
      </c>
      <c r="B25" s="8">
        <v>6.43</v>
      </c>
      <c r="C25" s="8">
        <v>7.96</v>
      </c>
      <c r="D25" s="8">
        <v>0</v>
      </c>
    </row>
    <row r="26" spans="1:4" x14ac:dyDescent="0.25">
      <c r="A26" t="s">
        <v>60</v>
      </c>
      <c r="B26" s="8">
        <v>11.98</v>
      </c>
      <c r="C26" s="8">
        <v>14.57</v>
      </c>
      <c r="D26" s="8">
        <v>0</v>
      </c>
    </row>
    <row r="27" spans="1:4" x14ac:dyDescent="0.25">
      <c r="A27" t="s">
        <v>59</v>
      </c>
      <c r="B27" s="8">
        <v>12.64</v>
      </c>
      <c r="C27" s="8">
        <v>15.36</v>
      </c>
      <c r="D27" s="8">
        <v>0</v>
      </c>
    </row>
    <row r="28" spans="1:4" x14ac:dyDescent="0.25">
      <c r="A28" t="s">
        <v>61</v>
      </c>
      <c r="B28" s="8">
        <v>19.28</v>
      </c>
      <c r="C28" s="8">
        <v>23.32</v>
      </c>
      <c r="D28" s="8">
        <v>0</v>
      </c>
    </row>
    <row r="30" spans="1:4" ht="15.75" x14ac:dyDescent="0.25">
      <c r="A30" s="6" t="s">
        <v>65</v>
      </c>
      <c r="B30" s="7"/>
      <c r="C30" s="7"/>
      <c r="D30" s="7"/>
    </row>
    <row r="31" spans="1:4" x14ac:dyDescent="0.25">
      <c r="A31" s="9" t="s">
        <v>50</v>
      </c>
      <c r="B31" s="7"/>
      <c r="C31" s="7"/>
      <c r="D31" s="7"/>
    </row>
    <row r="32" spans="1:4" s="2" customFormat="1" ht="27.6" customHeight="1" x14ac:dyDescent="0.25">
      <c r="A32" s="3" t="s">
        <v>1</v>
      </c>
      <c r="B32" s="3" t="s">
        <v>2</v>
      </c>
      <c r="C32" s="3"/>
      <c r="D32" s="3" t="s">
        <v>3</v>
      </c>
    </row>
    <row r="33" spans="1:4" x14ac:dyDescent="0.25">
      <c r="A33" t="s">
        <v>4</v>
      </c>
      <c r="B33" s="1">
        <v>0</v>
      </c>
      <c r="D33" s="8" t="s">
        <v>56</v>
      </c>
    </row>
    <row r="34" spans="1:4" x14ac:dyDescent="0.25">
      <c r="A34" t="s">
        <v>54</v>
      </c>
      <c r="B34" s="1" t="s">
        <v>51</v>
      </c>
      <c r="D34" s="8">
        <v>0</v>
      </c>
    </row>
    <row r="35" spans="1:4" x14ac:dyDescent="0.25">
      <c r="A35" s="13" t="s">
        <v>55</v>
      </c>
    </row>
    <row r="36" spans="1:4" ht="15.75" x14ac:dyDescent="0.25">
      <c r="A36" s="6" t="s">
        <v>66</v>
      </c>
      <c r="B36" s="7"/>
      <c r="C36" s="7"/>
      <c r="D36" s="7"/>
    </row>
    <row r="37" spans="1:4" s="2" customFormat="1" ht="27.6" customHeight="1" x14ac:dyDescent="0.25">
      <c r="A37" s="3" t="s">
        <v>1</v>
      </c>
      <c r="B37" s="3" t="s">
        <v>2</v>
      </c>
      <c r="C37" s="3"/>
      <c r="D37" s="3" t="s">
        <v>3</v>
      </c>
    </row>
    <row r="38" spans="1:4" x14ac:dyDescent="0.25">
      <c r="A38" t="s">
        <v>4</v>
      </c>
      <c r="B38" s="1" t="s">
        <v>78</v>
      </c>
      <c r="D38" s="8">
        <v>0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topLeftCell="A13" workbookViewId="0">
      <selection activeCell="A3" sqref="A3"/>
    </sheetView>
  </sheetViews>
  <sheetFormatPr defaultRowHeight="15" x14ac:dyDescent="0.25"/>
  <cols>
    <col min="1" max="1" width="13.28515625" customWidth="1"/>
    <col min="3" max="3" width="11.42578125" bestFit="1" customWidth="1"/>
  </cols>
  <sheetData>
    <row r="1" spans="1:10" thickBot="1" x14ac:dyDescent="0.35">
      <c r="A1" s="26" t="s">
        <v>7</v>
      </c>
      <c r="B1" s="27"/>
      <c r="C1" s="27"/>
      <c r="D1" s="27"/>
      <c r="E1" s="27"/>
      <c r="F1" s="27"/>
      <c r="G1" s="28"/>
    </row>
    <row r="2" spans="1:10" ht="43.15" customHeight="1" thickBot="1" x14ac:dyDescent="0.3">
      <c r="A2" s="11" t="s">
        <v>8</v>
      </c>
      <c r="B2" s="24" t="s">
        <v>4</v>
      </c>
      <c r="C2" s="25"/>
      <c r="D2" s="24" t="s">
        <v>9</v>
      </c>
      <c r="E2" s="25"/>
      <c r="F2" s="24" t="s">
        <v>10</v>
      </c>
      <c r="G2" s="25"/>
      <c r="H2" s="10"/>
      <c r="I2" s="10"/>
      <c r="J2" s="10"/>
    </row>
    <row r="3" spans="1:10" ht="30.75" thickBot="1" x14ac:dyDescent="0.3">
      <c r="A3" s="11"/>
      <c r="B3" s="22" t="s">
        <v>11</v>
      </c>
      <c r="C3" s="11" t="s">
        <v>12</v>
      </c>
      <c r="D3" s="22" t="s">
        <v>11</v>
      </c>
      <c r="E3" s="22" t="s">
        <v>12</v>
      </c>
      <c r="F3" s="22" t="s">
        <v>11</v>
      </c>
      <c r="G3" s="22" t="s">
        <v>12</v>
      </c>
    </row>
    <row r="4" spans="1:10" ht="30.75" thickBot="1" x14ac:dyDescent="0.3">
      <c r="A4" s="11" t="s">
        <v>13</v>
      </c>
      <c r="B4" s="12">
        <v>545</v>
      </c>
      <c r="C4" s="12">
        <v>533</v>
      </c>
      <c r="D4" s="12">
        <v>932</v>
      </c>
      <c r="E4" s="12" t="s">
        <v>17</v>
      </c>
      <c r="F4" s="12">
        <v>1499</v>
      </c>
      <c r="G4" s="12" t="s">
        <v>15</v>
      </c>
    </row>
    <row r="5" spans="1:10" ht="29.45" thickBot="1" x14ac:dyDescent="0.35">
      <c r="A5" s="11" t="s">
        <v>6</v>
      </c>
      <c r="B5" s="12">
        <v>551</v>
      </c>
      <c r="C5" s="12">
        <v>551</v>
      </c>
      <c r="D5" s="12">
        <v>749</v>
      </c>
      <c r="E5" s="12" t="s">
        <v>18</v>
      </c>
      <c r="F5" s="12">
        <v>1385</v>
      </c>
      <c r="G5" s="12" t="s">
        <v>16</v>
      </c>
    </row>
    <row r="6" spans="1:10" ht="14.45" x14ac:dyDescent="0.3">
      <c r="D6" s="13">
        <f>D4-D5</f>
        <v>183</v>
      </c>
      <c r="F6" s="13">
        <f>F4-F5</f>
        <v>114</v>
      </c>
    </row>
    <row r="7" spans="1:10" ht="14.45" x14ac:dyDescent="0.3">
      <c r="A7" t="s">
        <v>24</v>
      </c>
    </row>
    <row r="9" spans="1:10" ht="14.45" x14ac:dyDescent="0.3">
      <c r="A9" s="14" t="s">
        <v>19</v>
      </c>
      <c r="D9">
        <v>14</v>
      </c>
      <c r="E9" t="s">
        <v>5</v>
      </c>
      <c r="F9" s="17">
        <v>0.08</v>
      </c>
    </row>
    <row r="10" spans="1:10" x14ac:dyDescent="0.25">
      <c r="D10" s="15">
        <v>30</v>
      </c>
      <c r="E10" s="16" t="s">
        <v>20</v>
      </c>
      <c r="F10" s="17">
        <v>0.17</v>
      </c>
    </row>
    <row r="12" spans="1:10" ht="14.45" x14ac:dyDescent="0.3">
      <c r="A12" t="s">
        <v>21</v>
      </c>
    </row>
    <row r="13" spans="1:10" ht="14.45" x14ac:dyDescent="0.3">
      <c r="B13" t="s">
        <v>22</v>
      </c>
    </row>
    <row r="14" spans="1:10" ht="14.45" x14ac:dyDescent="0.3">
      <c r="B14" t="s">
        <v>23</v>
      </c>
    </row>
    <row r="16" spans="1:10" ht="14.45" x14ac:dyDescent="0.3">
      <c r="A16" s="21" t="s">
        <v>25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4.45" x14ac:dyDescent="0.3">
      <c r="A17" s="21" t="s">
        <v>26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ht="14.45" x14ac:dyDescent="0.3">
      <c r="A18" s="21" t="s">
        <v>43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4.45" x14ac:dyDescent="0.3">
      <c r="A19" s="21" t="s">
        <v>44</v>
      </c>
      <c r="B19" s="21"/>
      <c r="C19" s="21"/>
      <c r="D19" s="21"/>
      <c r="E19" s="21"/>
      <c r="F19" s="21"/>
      <c r="G19" s="21"/>
      <c r="H19" s="21"/>
      <c r="I19" s="21"/>
      <c r="J19" s="21"/>
    </row>
    <row r="21" spans="1:10" ht="14.45" x14ac:dyDescent="0.3">
      <c r="A21" t="s">
        <v>27</v>
      </c>
    </row>
    <row r="22" spans="1:10" ht="14.45" x14ac:dyDescent="0.3">
      <c r="B22" t="s">
        <v>45</v>
      </c>
      <c r="C22" s="20">
        <v>4.0000000000000001E-3</v>
      </c>
      <c r="D22" t="s">
        <v>46</v>
      </c>
    </row>
    <row r="23" spans="1:10" ht="14.45" x14ac:dyDescent="0.3">
      <c r="B23" s="18" t="s">
        <v>47</v>
      </c>
      <c r="C23" s="20">
        <v>3.5999999999999997E-2</v>
      </c>
      <c r="D23" t="s">
        <v>46</v>
      </c>
    </row>
    <row r="24" spans="1:10" ht="14.45" x14ac:dyDescent="0.3">
      <c r="B24" t="s">
        <v>48</v>
      </c>
    </row>
    <row r="26" spans="1:10" ht="14.45" x14ac:dyDescent="0.3">
      <c r="A26" t="s">
        <v>28</v>
      </c>
    </row>
    <row r="27" spans="1:10" ht="14.45" x14ac:dyDescent="0.3">
      <c r="B27" t="s">
        <v>29</v>
      </c>
    </row>
    <row r="28" spans="1:10" ht="14.45" x14ac:dyDescent="0.3">
      <c r="D28" s="13" t="s">
        <v>38</v>
      </c>
      <c r="E28" s="13" t="s">
        <v>39</v>
      </c>
      <c r="F28" s="13" t="s">
        <v>40</v>
      </c>
    </row>
    <row r="29" spans="1:10" ht="14.45" x14ac:dyDescent="0.3">
      <c r="B29" t="s">
        <v>30</v>
      </c>
      <c r="D29" s="15" t="s">
        <v>31</v>
      </c>
      <c r="E29" s="15" t="s">
        <v>41</v>
      </c>
      <c r="F29">
        <v>198</v>
      </c>
    </row>
    <row r="30" spans="1:10" ht="14.45" x14ac:dyDescent="0.3">
      <c r="B30" t="s">
        <v>32</v>
      </c>
      <c r="D30" s="15" t="s">
        <v>33</v>
      </c>
      <c r="E30" s="15" t="s">
        <v>42</v>
      </c>
      <c r="F30" s="15">
        <v>834</v>
      </c>
    </row>
    <row r="31" spans="1:10" x14ac:dyDescent="0.25">
      <c r="B31" t="s">
        <v>34</v>
      </c>
      <c r="D31" s="19" t="s">
        <v>35</v>
      </c>
      <c r="F31">
        <v>1500</v>
      </c>
    </row>
    <row r="32" spans="1:10" x14ac:dyDescent="0.25">
      <c r="B32" t="s">
        <v>36</v>
      </c>
      <c r="D32" s="19" t="s">
        <v>37</v>
      </c>
      <c r="F32">
        <v>4500</v>
      </c>
    </row>
  </sheetData>
  <mergeCells count="4">
    <mergeCell ref="B2:C2"/>
    <mergeCell ref="D2:E2"/>
    <mergeCell ref="F2:G2"/>
    <mergeCell ref="A1:G1"/>
  </mergeCells>
  <printOptions horizontalCentered="1"/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Laffon Teresa</dc:creator>
  <cp:lastModifiedBy>Williams,Addie</cp:lastModifiedBy>
  <cp:lastPrinted>2024-04-18T15:44:00Z</cp:lastPrinted>
  <dcterms:created xsi:type="dcterms:W3CDTF">2015-06-11T14:48:23Z</dcterms:created>
  <dcterms:modified xsi:type="dcterms:W3CDTF">2024-04-18T15:56:06Z</dcterms:modified>
</cp:coreProperties>
</file>